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kty CZ, UL\410-250107 bazén PETYNKA Praha\PŠ výkresy 2025-06-25\EPS\"/>
    </mc:Choice>
  </mc:AlternateContent>
  <xr:revisionPtr revIDLastSave="0" documentId="13_ncr:1_{AB2C0CB1-7CBE-4EB8-BDF0-F19E303F93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S LITES" sheetId="6" r:id="rId1"/>
  </sheets>
  <calcPr calcId="191029"/>
</workbook>
</file>

<file path=xl/calcChain.xml><?xml version="1.0" encoding="utf-8"?>
<calcChain xmlns="http://schemas.openxmlformats.org/spreadsheetml/2006/main">
  <c r="K33" i="6" l="1"/>
  <c r="L33" i="6" s="1"/>
  <c r="K32" i="6"/>
  <c r="L32" i="6" s="1"/>
  <c r="K38" i="6"/>
  <c r="L38" i="6" s="1"/>
  <c r="K37" i="6"/>
  <c r="L37" i="6" s="1"/>
  <c r="K36" i="6"/>
  <c r="L36" i="6" s="1"/>
  <c r="K35" i="6"/>
  <c r="L35" i="6" s="1"/>
  <c r="K23" i="6"/>
  <c r="L23" i="6" s="1"/>
  <c r="K19" i="6"/>
  <c r="L19" i="6" s="1"/>
  <c r="K34" i="6"/>
  <c r="L34" i="6" s="1"/>
  <c r="K31" i="6"/>
  <c r="L31" i="6" s="1"/>
  <c r="K30" i="6"/>
  <c r="L30" i="6" s="1"/>
  <c r="K29" i="6"/>
  <c r="L29" i="6" s="1"/>
  <c r="K28" i="6"/>
  <c r="L28" i="6" s="1"/>
  <c r="K27" i="6"/>
  <c r="L27" i="6" s="1"/>
  <c r="K26" i="6"/>
  <c r="L26" i="6" s="1"/>
  <c r="K25" i="6"/>
  <c r="L25" i="6" s="1"/>
  <c r="K24" i="6"/>
  <c r="L24" i="6" s="1"/>
  <c r="K22" i="6"/>
  <c r="L22" i="6" s="1"/>
  <c r="K21" i="6"/>
  <c r="L21" i="6" s="1"/>
  <c r="K20" i="6"/>
  <c r="L20" i="6" s="1"/>
  <c r="K18" i="6"/>
  <c r="L18" i="6" s="1"/>
  <c r="K17" i="6"/>
  <c r="L17" i="6" s="1"/>
  <c r="K16" i="6"/>
  <c r="L16" i="6" s="1"/>
  <c r="K15" i="6"/>
  <c r="L15" i="6" s="1"/>
  <c r="K14" i="6"/>
  <c r="L14" i="6" s="1"/>
  <c r="K13" i="6"/>
  <c r="L13" i="6" s="1"/>
  <c r="K12" i="6"/>
  <c r="L12" i="6" s="1"/>
  <c r="K11" i="6"/>
  <c r="L11" i="6" s="1"/>
  <c r="K10" i="6"/>
  <c r="L10" i="6" s="1"/>
  <c r="K9" i="6"/>
  <c r="L9" i="6" s="1"/>
  <c r="K8" i="6"/>
  <c r="L8" i="6" s="1"/>
  <c r="K7" i="6"/>
  <c r="L7" i="6" s="1"/>
  <c r="K6" i="6"/>
  <c r="L6" i="6" s="1"/>
  <c r="K5" i="6"/>
  <c r="L5" i="6" s="1"/>
  <c r="K4" i="6"/>
  <c r="L4" i="6" s="1"/>
  <c r="K39" i="6" l="1"/>
</calcChain>
</file>

<file path=xl/sharedStrings.xml><?xml version="1.0" encoding="utf-8"?>
<sst xmlns="http://schemas.openxmlformats.org/spreadsheetml/2006/main" count="79" uniqueCount="46">
  <si>
    <t>ks</t>
  </si>
  <si>
    <t>KTPO</t>
  </si>
  <si>
    <t>m</t>
  </si>
  <si>
    <t>ZDROJ 24V 10A vč AKU</t>
  </si>
  <si>
    <t>příchytka HL GRIP 2</t>
  </si>
  <si>
    <t>pol</t>
  </si>
  <si>
    <t>dokumentace skut. Provedení</t>
  </si>
  <si>
    <t>stavební dozor</t>
  </si>
  <si>
    <t>školení obsluhy</t>
  </si>
  <si>
    <t>výchozí zkouška provozuschopnosti</t>
  </si>
  <si>
    <t>upevňovací material</t>
  </si>
  <si>
    <t>mater.</t>
  </si>
  <si>
    <t>montáž</t>
  </si>
  <si>
    <t>celkem</t>
  </si>
  <si>
    <t>AKU 12V 24Ah</t>
  </si>
  <si>
    <t>trasa ovl.zařízení JXFE-V 2x2x0,8 FE180/P30-90-R/h B2cas1d0</t>
  </si>
  <si>
    <t>trasa kr. linek JXFE-V 1x2x0,8 FE180/P30-90-R/h B2cas1d0</t>
  </si>
  <si>
    <t>trasa OPPO, tablo JXFE-V 4x2x0,8 FE180/P30-90-R/h B2cas1d0</t>
  </si>
  <si>
    <t xml:space="preserve">trasa slave sběrnice JXFE-V 2x2x0,8 FE180/P30-90-R/h B2cas1d0 + NHXH E90 2x1,5 </t>
  </si>
  <si>
    <t>příchytka HL GRIP 3</t>
  </si>
  <si>
    <t>sekání drážky  vč. uložení kabelů svody tlačítka</t>
  </si>
  <si>
    <t>položka</t>
  </si>
  <si>
    <t>stroboskopický maják</t>
  </si>
  <si>
    <t>mat+mont</t>
  </si>
  <si>
    <r>
      <t xml:space="preserve">Zpracovali: Pavel Šnobl 776 132 268, Tomáš Rosenkranc 603 451 815, dne 2024-07-12, </t>
    </r>
    <r>
      <rPr>
        <b/>
        <sz val="11"/>
        <color theme="1"/>
        <rFont val="Calibri"/>
        <family val="2"/>
        <charset val="238"/>
        <scheme val="minor"/>
      </rPr>
      <t>ERCÉ technika s.r.o._zakázka 410-240047</t>
    </r>
  </si>
  <si>
    <t>D.1.3.a Elektrická požární signalizace EPS - VÝKAZ VÝMĚR</t>
  </si>
  <si>
    <t>Dostavba sportovně rekreačního areálu Petynka Praha 6</t>
  </si>
  <si>
    <t>ústředna EPS včetně vybavení patřičnými kartami</t>
  </si>
  <si>
    <t>tablo obsluhy EPS</t>
  </si>
  <si>
    <t>OPPO</t>
  </si>
  <si>
    <t>multisenzorový hlásič</t>
  </si>
  <si>
    <t>tlačítkový hlásič</t>
  </si>
  <si>
    <t>patice pro MS hlásič</t>
  </si>
  <si>
    <t>siréna z blikačem</t>
  </si>
  <si>
    <t xml:space="preserve">Krabice požárně odolná </t>
  </si>
  <si>
    <t>trasa sirén JXFE-V 2x2x0,8 FE180/P30-90-R/h B2cas1d0</t>
  </si>
  <si>
    <t>žebřík Kopos KL 60x100_S F vč příslušenství</t>
  </si>
  <si>
    <t>trubka pr. 16mm vč. přislušenství</t>
  </si>
  <si>
    <t>nastřelovací příchytka HL + hřebík</t>
  </si>
  <si>
    <t>nastřelovací dvojpříchytka HL + hřebík</t>
  </si>
  <si>
    <t xml:space="preserve">programování EPS </t>
  </si>
  <si>
    <t>průraz 16 mm</t>
  </si>
  <si>
    <t>požární ucpávky</t>
  </si>
  <si>
    <t>optický lineární hlásič vč. mont. Příslušenství</t>
  </si>
  <si>
    <t>vstupní modul 4 vstupy vč. krabice</t>
  </si>
  <si>
    <t>výstupní modul 8 výstupů vč. krabice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</si>
</sst>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0" xfId="0" applyFont="1"/>
    <xf numFmtId="0" fontId="0" fillId="0" borderId="2" xfId="0" applyBorder="1"/>
    <xf numFmtId="164" fontId="0" fillId="0" borderId="2" xfId="0" applyNumberFormat="1" applyBorder="1"/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4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0" fillId="0" borderId="8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topLeftCell="A3" zoomScaleNormal="100" workbookViewId="0">
      <selection activeCell="Q9" sqref="Q9:Q10"/>
    </sheetView>
  </sheetViews>
  <sheetFormatPr defaultRowHeight="15" x14ac:dyDescent="0.25"/>
  <cols>
    <col min="1" max="1" width="64.85546875" style="17" customWidth="1"/>
    <col min="2" max="4" width="0" hidden="1" customWidth="1"/>
    <col min="5" max="5" width="9.140625" hidden="1" customWidth="1"/>
    <col min="6" max="6" width="0.85546875" customWidth="1"/>
    <col min="7" max="7" width="8" customWidth="1"/>
    <col min="8" max="8" width="5.28515625" customWidth="1"/>
    <col min="9" max="9" width="10.28515625" style="2" customWidth="1"/>
    <col min="10" max="10" width="12.85546875" style="2" customWidth="1"/>
    <col min="11" max="11" width="11.28515625" style="2" customWidth="1"/>
    <col min="12" max="12" width="14.85546875" style="2" customWidth="1"/>
  </cols>
  <sheetData>
    <row r="1" spans="1:12" ht="45.75" customHeight="1" x14ac:dyDescent="0.25">
      <c r="A1" s="18" t="s">
        <v>26</v>
      </c>
      <c r="B1" s="1"/>
      <c r="C1" s="1"/>
      <c r="D1" s="1"/>
      <c r="E1" s="1"/>
      <c r="F1" s="1"/>
      <c r="G1" s="19" t="s">
        <v>24</v>
      </c>
      <c r="H1" s="19"/>
      <c r="I1" s="19"/>
      <c r="J1" s="19"/>
      <c r="K1" s="19"/>
      <c r="L1" s="19"/>
    </row>
    <row r="2" spans="1:12" ht="30.75" customHeight="1" x14ac:dyDescent="0.25">
      <c r="A2" s="22" t="s">
        <v>25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4"/>
    </row>
    <row r="3" spans="1:12" s="7" customFormat="1" ht="12.75" x14ac:dyDescent="0.2">
      <c r="A3" s="13" t="s">
        <v>21</v>
      </c>
      <c r="B3" s="4"/>
      <c r="C3" s="4"/>
      <c r="D3" s="4"/>
      <c r="E3" s="4"/>
      <c r="F3" s="4"/>
      <c r="G3" s="4"/>
      <c r="H3" s="5"/>
      <c r="I3" s="6" t="s">
        <v>11</v>
      </c>
      <c r="J3" s="6" t="s">
        <v>12</v>
      </c>
      <c r="K3" s="6" t="s">
        <v>23</v>
      </c>
      <c r="L3" s="6" t="s">
        <v>13</v>
      </c>
    </row>
    <row r="4" spans="1:12" x14ac:dyDescent="0.25">
      <c r="A4" s="14" t="s">
        <v>27</v>
      </c>
      <c r="B4" s="1"/>
      <c r="C4" s="1"/>
      <c r="D4" s="1"/>
      <c r="E4" s="1"/>
      <c r="F4" s="1"/>
      <c r="G4" s="1">
        <v>1</v>
      </c>
      <c r="H4" s="1" t="s">
        <v>0</v>
      </c>
      <c r="I4" s="3"/>
      <c r="J4" s="3"/>
      <c r="K4" s="3">
        <f>SUM(I4:J4)</f>
        <v>0</v>
      </c>
      <c r="L4" s="3">
        <f>PRODUCT(G4,K4)</f>
        <v>0</v>
      </c>
    </row>
    <row r="5" spans="1:12" x14ac:dyDescent="0.25">
      <c r="A5" s="14" t="s">
        <v>14</v>
      </c>
      <c r="B5" s="1"/>
      <c r="C5" s="1"/>
      <c r="D5" s="1"/>
      <c r="E5" s="1"/>
      <c r="F5" s="1"/>
      <c r="G5" s="1">
        <v>2</v>
      </c>
      <c r="H5" s="1" t="s">
        <v>0</v>
      </c>
      <c r="I5" s="3"/>
      <c r="J5" s="3"/>
      <c r="K5" s="3">
        <f t="shared" ref="K5:K9" si="0">SUM(I5:J5)</f>
        <v>0</v>
      </c>
      <c r="L5" s="3">
        <f t="shared" ref="L5:L38" si="1">PRODUCT(G5,K5)</f>
        <v>0</v>
      </c>
    </row>
    <row r="6" spans="1:12" x14ac:dyDescent="0.25">
      <c r="A6" s="14" t="s">
        <v>28</v>
      </c>
      <c r="B6" s="1"/>
      <c r="C6" s="1"/>
      <c r="D6" s="1"/>
      <c r="E6" s="1"/>
      <c r="F6" s="1"/>
      <c r="G6" s="1">
        <v>1</v>
      </c>
      <c r="H6" s="1" t="s">
        <v>0</v>
      </c>
      <c r="I6" s="3"/>
      <c r="J6" s="3"/>
      <c r="K6" s="3">
        <f t="shared" si="0"/>
        <v>0</v>
      </c>
      <c r="L6" s="3">
        <f t="shared" si="1"/>
        <v>0</v>
      </c>
    </row>
    <row r="7" spans="1:12" x14ac:dyDescent="0.25">
      <c r="A7" s="14" t="s">
        <v>29</v>
      </c>
      <c r="B7" s="1"/>
      <c r="C7" s="1"/>
      <c r="D7" s="1"/>
      <c r="E7" s="1"/>
      <c r="F7" s="1"/>
      <c r="G7" s="1">
        <v>1</v>
      </c>
      <c r="H7" s="1" t="s">
        <v>0</v>
      </c>
      <c r="I7" s="3"/>
      <c r="J7" s="3"/>
      <c r="K7" s="3">
        <f t="shared" si="0"/>
        <v>0</v>
      </c>
      <c r="L7" s="3">
        <f t="shared" si="1"/>
        <v>0</v>
      </c>
    </row>
    <row r="8" spans="1:12" x14ac:dyDescent="0.25">
      <c r="A8" s="14" t="s">
        <v>1</v>
      </c>
      <c r="B8" s="1"/>
      <c r="C8" s="1"/>
      <c r="D8" s="1"/>
      <c r="E8" s="1"/>
      <c r="F8" s="1"/>
      <c r="G8" s="1">
        <v>1</v>
      </c>
      <c r="H8" s="1" t="s">
        <v>0</v>
      </c>
      <c r="I8" s="3"/>
      <c r="J8" s="3"/>
      <c r="K8" s="3">
        <f t="shared" si="0"/>
        <v>0</v>
      </c>
      <c r="L8" s="3">
        <f t="shared" si="1"/>
        <v>0</v>
      </c>
    </row>
    <row r="9" spans="1:12" x14ac:dyDescent="0.25">
      <c r="A9" s="14" t="s">
        <v>3</v>
      </c>
      <c r="B9" s="1"/>
      <c r="C9" s="1"/>
      <c r="D9" s="1"/>
      <c r="E9" s="1"/>
      <c r="F9" s="1"/>
      <c r="G9" s="1">
        <v>1</v>
      </c>
      <c r="H9" s="1" t="s">
        <v>0</v>
      </c>
      <c r="I9" s="3"/>
      <c r="J9" s="3"/>
      <c r="K9" s="3">
        <f t="shared" si="0"/>
        <v>0</v>
      </c>
      <c r="L9" s="3">
        <f t="shared" si="1"/>
        <v>0</v>
      </c>
    </row>
    <row r="10" spans="1:12" x14ac:dyDescent="0.25">
      <c r="A10" s="14" t="s">
        <v>30</v>
      </c>
      <c r="B10" s="1"/>
      <c r="C10" s="1"/>
      <c r="D10" s="1"/>
      <c r="E10" s="1"/>
      <c r="F10" s="1"/>
      <c r="G10" s="1">
        <v>162</v>
      </c>
      <c r="H10" s="1" t="s">
        <v>0</v>
      </c>
      <c r="I10" s="3"/>
      <c r="J10" s="3"/>
      <c r="K10" s="3">
        <f t="shared" ref="K10:K38" si="2">SUM(I10:J10)</f>
        <v>0</v>
      </c>
      <c r="L10" s="3">
        <f t="shared" si="1"/>
        <v>0</v>
      </c>
    </row>
    <row r="11" spans="1:12" x14ac:dyDescent="0.25">
      <c r="A11" s="14" t="s">
        <v>31</v>
      </c>
      <c r="B11" s="1"/>
      <c r="C11" s="1"/>
      <c r="D11" s="1"/>
      <c r="E11" s="1"/>
      <c r="F11" s="1"/>
      <c r="G11" s="1">
        <v>24</v>
      </c>
      <c r="H11" s="1" t="s">
        <v>0</v>
      </c>
      <c r="I11" s="3"/>
      <c r="J11" s="3"/>
      <c r="K11" s="3">
        <f t="shared" si="2"/>
        <v>0</v>
      </c>
      <c r="L11" s="3">
        <f t="shared" si="1"/>
        <v>0</v>
      </c>
    </row>
    <row r="12" spans="1:12" x14ac:dyDescent="0.25">
      <c r="A12" s="14" t="s">
        <v>32</v>
      </c>
      <c r="B12" s="1"/>
      <c r="C12" s="1"/>
      <c r="D12" s="1"/>
      <c r="E12" s="1"/>
      <c r="F12" s="1"/>
      <c r="G12" s="1">
        <v>162</v>
      </c>
      <c r="H12" s="1" t="s">
        <v>0</v>
      </c>
      <c r="I12" s="3"/>
      <c r="J12" s="3"/>
      <c r="K12" s="3">
        <f t="shared" si="2"/>
        <v>0</v>
      </c>
      <c r="L12" s="3">
        <f t="shared" si="1"/>
        <v>0</v>
      </c>
    </row>
    <row r="13" spans="1:12" x14ac:dyDescent="0.25">
      <c r="A13" s="14" t="s">
        <v>43</v>
      </c>
      <c r="B13" s="1"/>
      <c r="C13" s="1"/>
      <c r="D13" s="1"/>
      <c r="E13" s="1"/>
      <c r="F13" s="1"/>
      <c r="G13" s="1">
        <v>6</v>
      </c>
      <c r="H13" s="1" t="s">
        <v>0</v>
      </c>
      <c r="I13" s="3"/>
      <c r="J13" s="3"/>
      <c r="K13" s="3">
        <f t="shared" si="2"/>
        <v>0</v>
      </c>
      <c r="L13" s="3">
        <f t="shared" si="1"/>
        <v>0</v>
      </c>
    </row>
    <row r="14" spans="1:12" x14ac:dyDescent="0.25">
      <c r="A14" s="14" t="s">
        <v>44</v>
      </c>
      <c r="B14" s="1"/>
      <c r="C14" s="1"/>
      <c r="D14" s="1"/>
      <c r="E14" s="1"/>
      <c r="F14" s="1"/>
      <c r="G14" s="1">
        <v>12</v>
      </c>
      <c r="H14" s="1" t="s">
        <v>0</v>
      </c>
      <c r="I14" s="3"/>
      <c r="J14" s="3"/>
      <c r="K14" s="3">
        <f t="shared" si="2"/>
        <v>0</v>
      </c>
      <c r="L14" s="3">
        <f t="shared" si="1"/>
        <v>0</v>
      </c>
    </row>
    <row r="15" spans="1:12" x14ac:dyDescent="0.25">
      <c r="A15" s="14" t="s">
        <v>45</v>
      </c>
      <c r="B15" s="1"/>
      <c r="C15" s="1"/>
      <c r="D15" s="1"/>
      <c r="E15" s="1"/>
      <c r="F15" s="1"/>
      <c r="G15" s="1">
        <v>7</v>
      </c>
      <c r="H15" s="1" t="s">
        <v>0</v>
      </c>
      <c r="I15" s="3"/>
      <c r="J15" s="3"/>
      <c r="K15" s="3">
        <f t="shared" si="2"/>
        <v>0</v>
      </c>
      <c r="L15" s="3">
        <f t="shared" si="1"/>
        <v>0</v>
      </c>
    </row>
    <row r="16" spans="1:12" x14ac:dyDescent="0.25">
      <c r="A16" s="14" t="s">
        <v>22</v>
      </c>
      <c r="B16" s="1"/>
      <c r="C16" s="1"/>
      <c r="D16" s="1"/>
      <c r="E16" s="1"/>
      <c r="F16" s="1"/>
      <c r="G16" s="1">
        <v>1</v>
      </c>
      <c r="H16" s="1" t="s">
        <v>0</v>
      </c>
      <c r="I16" s="3"/>
      <c r="J16" s="3"/>
      <c r="K16" s="3">
        <f t="shared" si="2"/>
        <v>0</v>
      </c>
      <c r="L16" s="3">
        <f t="shared" si="1"/>
        <v>0</v>
      </c>
    </row>
    <row r="17" spans="1:12" x14ac:dyDescent="0.25">
      <c r="A17" s="14" t="s">
        <v>33</v>
      </c>
      <c r="B17" s="1"/>
      <c r="C17" s="1"/>
      <c r="D17" s="1"/>
      <c r="E17" s="1"/>
      <c r="F17" s="1"/>
      <c r="G17" s="1">
        <v>46</v>
      </c>
      <c r="H17" s="1" t="s">
        <v>0</v>
      </c>
      <c r="I17" s="3"/>
      <c r="J17" s="3"/>
      <c r="K17" s="3">
        <f t="shared" si="2"/>
        <v>0</v>
      </c>
      <c r="L17" s="3">
        <f t="shared" si="1"/>
        <v>0</v>
      </c>
    </row>
    <row r="18" spans="1:12" x14ac:dyDescent="0.25">
      <c r="A18" s="14" t="s">
        <v>34</v>
      </c>
      <c r="B18" s="1"/>
      <c r="C18" s="1"/>
      <c r="D18" s="1"/>
      <c r="E18" s="1"/>
      <c r="F18" s="1"/>
      <c r="G18" s="1">
        <v>5</v>
      </c>
      <c r="H18" s="1" t="s">
        <v>0</v>
      </c>
      <c r="I18" s="3"/>
      <c r="J18" s="3"/>
      <c r="K18" s="3">
        <f t="shared" si="2"/>
        <v>0</v>
      </c>
      <c r="L18" s="3">
        <f t="shared" si="1"/>
        <v>0</v>
      </c>
    </row>
    <row r="19" spans="1:12" x14ac:dyDescent="0.25">
      <c r="A19" s="14" t="s">
        <v>16</v>
      </c>
      <c r="B19" s="1"/>
      <c r="C19" s="1"/>
      <c r="D19" s="1"/>
      <c r="E19" s="1"/>
      <c r="F19" s="1"/>
      <c r="G19" s="1">
        <v>2200</v>
      </c>
      <c r="H19" s="1" t="s">
        <v>2</v>
      </c>
      <c r="I19" s="3"/>
      <c r="J19" s="3"/>
      <c r="K19" s="3">
        <f t="shared" si="2"/>
        <v>0</v>
      </c>
      <c r="L19" s="3">
        <f t="shared" si="1"/>
        <v>0</v>
      </c>
    </row>
    <row r="20" spans="1:12" x14ac:dyDescent="0.25">
      <c r="A20" s="14" t="s">
        <v>35</v>
      </c>
      <c r="B20" s="1"/>
      <c r="C20" s="1"/>
      <c r="D20" s="1"/>
      <c r="E20" s="1"/>
      <c r="F20" s="1"/>
      <c r="G20" s="1">
        <v>800</v>
      </c>
      <c r="H20" s="1" t="s">
        <v>2</v>
      </c>
      <c r="I20" s="3"/>
      <c r="J20" s="3"/>
      <c r="K20" s="3">
        <f t="shared" si="2"/>
        <v>0</v>
      </c>
      <c r="L20" s="3">
        <f t="shared" si="1"/>
        <v>0</v>
      </c>
    </row>
    <row r="21" spans="1:12" x14ac:dyDescent="0.25">
      <c r="A21" s="14" t="s">
        <v>15</v>
      </c>
      <c r="B21" s="1"/>
      <c r="C21" s="1"/>
      <c r="D21" s="1"/>
      <c r="E21" s="1"/>
      <c r="F21" s="1"/>
      <c r="G21" s="1">
        <v>1400</v>
      </c>
      <c r="H21" s="1" t="s">
        <v>2</v>
      </c>
      <c r="I21" s="3"/>
      <c r="J21" s="3"/>
      <c r="K21" s="3">
        <f t="shared" si="2"/>
        <v>0</v>
      </c>
      <c r="L21" s="3">
        <f t="shared" si="1"/>
        <v>0</v>
      </c>
    </row>
    <row r="22" spans="1:12" x14ac:dyDescent="0.25">
      <c r="A22" s="14" t="s">
        <v>17</v>
      </c>
      <c r="B22" s="1"/>
      <c r="C22" s="1"/>
      <c r="D22" s="1"/>
      <c r="E22" s="1"/>
      <c r="F22" s="1"/>
      <c r="G22" s="1">
        <v>170</v>
      </c>
      <c r="H22" s="1" t="s">
        <v>2</v>
      </c>
      <c r="I22" s="3"/>
      <c r="J22" s="3"/>
      <c r="K22" s="3">
        <f t="shared" si="2"/>
        <v>0</v>
      </c>
      <c r="L22" s="3">
        <f t="shared" si="1"/>
        <v>0</v>
      </c>
    </row>
    <row r="23" spans="1:12" ht="30" x14ac:dyDescent="0.25">
      <c r="A23" s="14" t="s">
        <v>18</v>
      </c>
      <c r="B23" s="1"/>
      <c r="C23" s="1"/>
      <c r="D23" s="1"/>
      <c r="E23" s="1"/>
      <c r="F23" s="1"/>
      <c r="G23" s="1">
        <v>260</v>
      </c>
      <c r="H23" s="1" t="s">
        <v>2</v>
      </c>
      <c r="I23" s="3"/>
      <c r="J23" s="3"/>
      <c r="K23" s="3">
        <f t="shared" si="2"/>
        <v>0</v>
      </c>
      <c r="L23" s="3">
        <f t="shared" si="1"/>
        <v>0</v>
      </c>
    </row>
    <row r="24" spans="1:12" x14ac:dyDescent="0.25">
      <c r="A24" s="14" t="s">
        <v>36</v>
      </c>
      <c r="B24" s="1"/>
      <c r="C24" s="1"/>
      <c r="D24" s="1"/>
      <c r="E24" s="1"/>
      <c r="F24" s="1"/>
      <c r="G24" s="1">
        <v>15</v>
      </c>
      <c r="H24" s="1" t="s">
        <v>2</v>
      </c>
      <c r="I24" s="3"/>
      <c r="J24" s="3"/>
      <c r="K24" s="3">
        <f t="shared" si="2"/>
        <v>0</v>
      </c>
      <c r="L24" s="3">
        <f t="shared" si="1"/>
        <v>0</v>
      </c>
    </row>
    <row r="25" spans="1:12" x14ac:dyDescent="0.25">
      <c r="A25" s="14" t="s">
        <v>37</v>
      </c>
      <c r="B25" s="1"/>
      <c r="C25" s="1"/>
      <c r="D25" s="1"/>
      <c r="E25" s="1"/>
      <c r="F25" s="1"/>
      <c r="G25" s="1">
        <v>1800</v>
      </c>
      <c r="H25" s="1" t="s">
        <v>2</v>
      </c>
      <c r="I25" s="3"/>
      <c r="J25" s="3"/>
      <c r="K25" s="3">
        <f t="shared" si="2"/>
        <v>0</v>
      </c>
      <c r="L25" s="3">
        <f t="shared" si="1"/>
        <v>0</v>
      </c>
    </row>
    <row r="26" spans="1:12" x14ac:dyDescent="0.25">
      <c r="A26" s="14" t="s">
        <v>20</v>
      </c>
      <c r="B26" s="1"/>
      <c r="C26" s="1"/>
      <c r="D26" s="1"/>
      <c r="E26" s="1"/>
      <c r="F26" s="1"/>
      <c r="G26" s="1">
        <v>100</v>
      </c>
      <c r="H26" s="1" t="s">
        <v>2</v>
      </c>
      <c r="I26" s="3"/>
      <c r="J26" s="3"/>
      <c r="K26" s="3">
        <f t="shared" si="2"/>
        <v>0</v>
      </c>
      <c r="L26" s="3">
        <f t="shared" si="1"/>
        <v>0</v>
      </c>
    </row>
    <row r="27" spans="1:12" x14ac:dyDescent="0.25">
      <c r="A27" s="14" t="s">
        <v>19</v>
      </c>
      <c r="B27" s="1"/>
      <c r="C27" s="1"/>
      <c r="D27" s="1"/>
      <c r="E27" s="1"/>
      <c r="F27" s="1"/>
      <c r="G27" s="1">
        <v>360</v>
      </c>
      <c r="H27" s="1" t="s">
        <v>0</v>
      </c>
      <c r="I27" s="3"/>
      <c r="J27" s="3"/>
      <c r="K27" s="3">
        <f t="shared" si="2"/>
        <v>0</v>
      </c>
      <c r="L27" s="3">
        <f t="shared" si="1"/>
        <v>0</v>
      </c>
    </row>
    <row r="28" spans="1:12" x14ac:dyDescent="0.25">
      <c r="A28" s="14" t="s">
        <v>4</v>
      </c>
      <c r="B28" s="1"/>
      <c r="C28" s="1"/>
      <c r="D28" s="1"/>
      <c r="E28" s="1"/>
      <c r="F28" s="1"/>
      <c r="G28" s="1">
        <v>0</v>
      </c>
      <c r="H28" s="1" t="s">
        <v>0</v>
      </c>
      <c r="I28" s="3"/>
      <c r="J28" s="3"/>
      <c r="K28" s="3">
        <f t="shared" si="2"/>
        <v>0</v>
      </c>
      <c r="L28" s="3">
        <f t="shared" si="1"/>
        <v>0</v>
      </c>
    </row>
    <row r="29" spans="1:12" x14ac:dyDescent="0.25">
      <c r="A29" s="14" t="s">
        <v>10</v>
      </c>
      <c r="B29" s="1"/>
      <c r="C29" s="1"/>
      <c r="D29" s="1"/>
      <c r="E29" s="1"/>
      <c r="F29" s="1"/>
      <c r="G29" s="1">
        <v>1</v>
      </c>
      <c r="H29" s="1" t="s">
        <v>5</v>
      </c>
      <c r="I29" s="3"/>
      <c r="J29" s="3"/>
      <c r="K29" s="3">
        <f t="shared" si="2"/>
        <v>0</v>
      </c>
      <c r="L29" s="3">
        <f t="shared" si="1"/>
        <v>0</v>
      </c>
    </row>
    <row r="30" spans="1:12" x14ac:dyDescent="0.25">
      <c r="A30" s="14" t="s">
        <v>38</v>
      </c>
      <c r="B30" s="1"/>
      <c r="C30" s="1"/>
      <c r="D30" s="1"/>
      <c r="E30" s="1"/>
      <c r="F30" s="1"/>
      <c r="G30" s="1">
        <v>4500</v>
      </c>
      <c r="H30" s="1" t="s">
        <v>0</v>
      </c>
      <c r="I30" s="3"/>
      <c r="J30" s="3"/>
      <c r="K30" s="3">
        <f t="shared" si="2"/>
        <v>0</v>
      </c>
      <c r="L30" s="3">
        <f t="shared" si="1"/>
        <v>0</v>
      </c>
    </row>
    <row r="31" spans="1:12" x14ac:dyDescent="0.25">
      <c r="A31" s="14" t="s">
        <v>39</v>
      </c>
      <c r="B31" s="1"/>
      <c r="C31" s="1"/>
      <c r="D31" s="1"/>
      <c r="E31" s="1"/>
      <c r="F31" s="1"/>
      <c r="G31" s="1">
        <v>1050</v>
      </c>
      <c r="H31" s="1" t="s">
        <v>0</v>
      </c>
      <c r="I31" s="3"/>
      <c r="J31" s="3"/>
      <c r="K31" s="3">
        <f t="shared" si="2"/>
        <v>0</v>
      </c>
      <c r="L31" s="3">
        <f t="shared" si="1"/>
        <v>0</v>
      </c>
    </row>
    <row r="32" spans="1:12" x14ac:dyDescent="0.25">
      <c r="A32" s="14" t="s">
        <v>41</v>
      </c>
      <c r="B32" s="1"/>
      <c r="C32" s="1"/>
      <c r="D32" s="1"/>
      <c r="E32" s="1"/>
      <c r="F32" s="1"/>
      <c r="G32" s="1">
        <v>50</v>
      </c>
      <c r="H32" s="1" t="s">
        <v>0</v>
      </c>
      <c r="I32" s="3"/>
      <c r="J32" s="3"/>
      <c r="K32" s="3">
        <f t="shared" si="2"/>
        <v>0</v>
      </c>
      <c r="L32" s="3">
        <f t="shared" si="1"/>
        <v>0</v>
      </c>
    </row>
    <row r="33" spans="1:12" x14ac:dyDescent="0.25">
      <c r="A33" s="14" t="s">
        <v>42</v>
      </c>
      <c r="B33" s="1"/>
      <c r="C33" s="1"/>
      <c r="D33" s="1"/>
      <c r="E33" s="1"/>
      <c r="F33" s="1"/>
      <c r="G33" s="1">
        <v>1</v>
      </c>
      <c r="H33" s="1" t="s">
        <v>5</v>
      </c>
      <c r="I33" s="3"/>
      <c r="J33" s="3"/>
      <c r="K33" s="3">
        <f t="shared" si="2"/>
        <v>0</v>
      </c>
      <c r="L33" s="3">
        <f t="shared" si="1"/>
        <v>0</v>
      </c>
    </row>
    <row r="34" spans="1:12" x14ac:dyDescent="0.25">
      <c r="A34" s="14" t="s">
        <v>40</v>
      </c>
      <c r="B34" s="1"/>
      <c r="C34" s="1"/>
      <c r="D34" s="1"/>
      <c r="E34" s="1"/>
      <c r="F34" s="1"/>
      <c r="G34" s="1">
        <v>1</v>
      </c>
      <c r="H34" s="1" t="s">
        <v>5</v>
      </c>
      <c r="I34" s="3"/>
      <c r="J34" s="3"/>
      <c r="K34" s="3">
        <f t="shared" si="2"/>
        <v>0</v>
      </c>
      <c r="L34" s="3">
        <f t="shared" si="1"/>
        <v>0</v>
      </c>
    </row>
    <row r="35" spans="1:12" x14ac:dyDescent="0.25">
      <c r="A35" s="14" t="s">
        <v>6</v>
      </c>
      <c r="B35" s="1"/>
      <c r="C35" s="1"/>
      <c r="D35" s="1"/>
      <c r="E35" s="1"/>
      <c r="F35" s="1"/>
      <c r="G35" s="1">
        <v>1</v>
      </c>
      <c r="H35" s="1" t="s">
        <v>0</v>
      </c>
      <c r="I35" s="3"/>
      <c r="J35" s="3"/>
      <c r="K35" s="3">
        <f t="shared" si="2"/>
        <v>0</v>
      </c>
      <c r="L35" s="3">
        <f t="shared" si="1"/>
        <v>0</v>
      </c>
    </row>
    <row r="36" spans="1:12" x14ac:dyDescent="0.25">
      <c r="A36" s="14" t="s">
        <v>7</v>
      </c>
      <c r="B36" s="1"/>
      <c r="C36" s="1"/>
      <c r="D36" s="1"/>
      <c r="E36" s="1"/>
      <c r="F36" s="1"/>
      <c r="G36" s="1">
        <v>1</v>
      </c>
      <c r="H36" s="1" t="s">
        <v>0</v>
      </c>
      <c r="I36" s="3"/>
      <c r="J36" s="3"/>
      <c r="K36" s="3">
        <f t="shared" si="2"/>
        <v>0</v>
      </c>
      <c r="L36" s="3">
        <f t="shared" si="1"/>
        <v>0</v>
      </c>
    </row>
    <row r="37" spans="1:12" x14ac:dyDescent="0.25">
      <c r="A37" s="14" t="s">
        <v>8</v>
      </c>
      <c r="B37" s="1"/>
      <c r="C37" s="1"/>
      <c r="D37" s="1"/>
      <c r="E37" s="1"/>
      <c r="F37" s="1"/>
      <c r="G37" s="1">
        <v>1</v>
      </c>
      <c r="H37" s="1" t="s">
        <v>0</v>
      </c>
      <c r="I37" s="3"/>
      <c r="J37" s="3"/>
      <c r="K37" s="3">
        <f t="shared" si="2"/>
        <v>0</v>
      </c>
      <c r="L37" s="3">
        <f t="shared" si="1"/>
        <v>0</v>
      </c>
    </row>
    <row r="38" spans="1:12" ht="15.75" thickBot="1" x14ac:dyDescent="0.3">
      <c r="A38" s="15" t="s">
        <v>9</v>
      </c>
      <c r="B38" s="8"/>
      <c r="C38" s="8"/>
      <c r="D38" s="8"/>
      <c r="E38" s="8"/>
      <c r="F38" s="8"/>
      <c r="G38" s="8">
        <v>1</v>
      </c>
      <c r="H38" s="8" t="s">
        <v>0</v>
      </c>
      <c r="I38" s="3"/>
      <c r="J38" s="3"/>
      <c r="K38" s="9">
        <f t="shared" si="2"/>
        <v>0</v>
      </c>
      <c r="L38" s="9">
        <f t="shared" si="1"/>
        <v>0</v>
      </c>
    </row>
    <row r="39" spans="1:12" s="12" customFormat="1" ht="29.25" customHeight="1" thickBot="1" x14ac:dyDescent="0.3">
      <c r="A39" s="16" t="s">
        <v>13</v>
      </c>
      <c r="B39" s="10"/>
      <c r="C39" s="10"/>
      <c r="D39" s="10"/>
      <c r="E39" s="10"/>
      <c r="F39" s="10"/>
      <c r="G39" s="10"/>
      <c r="H39" s="10"/>
      <c r="I39" s="11"/>
      <c r="J39" s="11"/>
      <c r="K39" s="20">
        <f>SUM(L4:L38)</f>
        <v>0</v>
      </c>
      <c r="L39" s="21"/>
    </row>
  </sheetData>
  <mergeCells count="3">
    <mergeCell ref="G1:L1"/>
    <mergeCell ref="K39:L39"/>
    <mergeCell ref="A2:L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 LITES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pavelsnobl@atlas.cz</dc:creator>
  <cp:lastModifiedBy>Tomáš Rosenkranc</cp:lastModifiedBy>
  <cp:lastPrinted>2025-06-25T09:35:14Z</cp:lastPrinted>
  <dcterms:created xsi:type="dcterms:W3CDTF">2017-07-13T16:10:39Z</dcterms:created>
  <dcterms:modified xsi:type="dcterms:W3CDTF">2025-06-25T09:35:25Z</dcterms:modified>
</cp:coreProperties>
</file>